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01 Ziracuaretiro cuenta Anual 2023\CONSOLIDADOS Anual 2023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Print_Area" localSheetId="0">Hoja1!$A$1:$Q$38</definedName>
    <definedName name="_xlnm.Print_Titles" localSheetId="0">Hoja1!$A:$B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1" l="1"/>
  <c r="N10" i="1"/>
  <c r="O10" i="1"/>
  <c r="P10" i="1"/>
  <c r="Q10" i="1"/>
  <c r="M12" i="1"/>
  <c r="N12" i="1"/>
  <c r="O12" i="1"/>
  <c r="P12" i="1"/>
  <c r="Q12" i="1"/>
  <c r="M13" i="1"/>
  <c r="N13" i="1"/>
  <c r="O13" i="1"/>
  <c r="P13" i="1"/>
  <c r="Q13" i="1"/>
  <c r="M14" i="1"/>
  <c r="N14" i="1"/>
  <c r="O14" i="1"/>
  <c r="P14" i="1"/>
  <c r="Q14" i="1"/>
  <c r="M15" i="1"/>
  <c r="N15" i="1"/>
  <c r="O15" i="1"/>
  <c r="P15" i="1"/>
  <c r="Q15" i="1"/>
  <c r="M16" i="1"/>
  <c r="N16" i="1"/>
  <c r="O16" i="1"/>
  <c r="P16" i="1"/>
  <c r="Q16" i="1"/>
  <c r="M17" i="1"/>
  <c r="N17" i="1"/>
  <c r="O17" i="1"/>
  <c r="P17" i="1"/>
  <c r="Q17" i="1"/>
  <c r="M18" i="1"/>
  <c r="N18" i="1"/>
  <c r="O18" i="1"/>
  <c r="P18" i="1"/>
  <c r="Q18" i="1"/>
  <c r="M20" i="1"/>
  <c r="N20" i="1"/>
  <c r="O20" i="1"/>
  <c r="P20" i="1"/>
  <c r="Q20" i="1"/>
  <c r="M22" i="1"/>
  <c r="N22" i="1"/>
  <c r="O22" i="1"/>
  <c r="P22" i="1"/>
  <c r="Q22" i="1"/>
  <c r="M23" i="1"/>
  <c r="N23" i="1"/>
  <c r="O23" i="1"/>
  <c r="P23" i="1"/>
  <c r="Q23" i="1"/>
  <c r="M24" i="1"/>
  <c r="N24" i="1"/>
  <c r="O24" i="1"/>
  <c r="P24" i="1"/>
  <c r="Q24" i="1"/>
  <c r="M25" i="1"/>
  <c r="N25" i="1"/>
  <c r="O25" i="1"/>
  <c r="P25" i="1"/>
  <c r="Q25" i="1"/>
  <c r="M26" i="1"/>
  <c r="N26" i="1"/>
  <c r="O26" i="1"/>
  <c r="P26" i="1"/>
  <c r="Q26" i="1"/>
  <c r="M27" i="1"/>
  <c r="N27" i="1"/>
  <c r="O27" i="1"/>
  <c r="P27" i="1"/>
  <c r="Q27" i="1"/>
  <c r="M28" i="1"/>
  <c r="N28" i="1"/>
  <c r="O28" i="1"/>
  <c r="P28" i="1"/>
  <c r="Q28" i="1"/>
  <c r="M29" i="1"/>
  <c r="N29" i="1"/>
  <c r="O29" i="1"/>
  <c r="P29" i="1"/>
  <c r="Q29" i="1"/>
  <c r="M30" i="1"/>
  <c r="N30" i="1"/>
  <c r="O30" i="1"/>
  <c r="P30" i="1"/>
  <c r="Q30" i="1"/>
  <c r="Q8" i="1"/>
  <c r="P8" i="1"/>
  <c r="O8" i="1"/>
  <c r="N8" i="1"/>
  <c r="M8" i="1"/>
</calcChain>
</file>

<file path=xl/sharedStrings.xml><?xml version="1.0" encoding="utf-8"?>
<sst xmlns="http://schemas.openxmlformats.org/spreadsheetml/2006/main" count="42" uniqueCount="32">
  <si>
    <t>CONCEPTO</t>
  </si>
  <si>
    <t>SALDO INICIAL</t>
  </si>
  <si>
    <t>CARGOS DEL PERIODO</t>
  </si>
  <si>
    <t>ABONOS DEL PERIODO</t>
  </si>
  <si>
    <t>SALDO FINAL</t>
  </si>
  <si>
    <t>VARIACION EN EL PERIODO</t>
  </si>
  <si>
    <t>ACTIVO</t>
  </si>
  <si>
    <t xml:space="preserve">   ACTIVO CIRCULANTE.</t>
  </si>
  <si>
    <t xml:space="preserve">   EFECTIVO Y EQUIVALENTES</t>
  </si>
  <si>
    <t xml:space="preserve">   DERECHOS A RECIBIR EFECTIVO O EQUIVALENTES.</t>
  </si>
  <si>
    <t xml:space="preserve">   DERECHOS A RECIBIR BIENES O SERVICIOS.</t>
  </si>
  <si>
    <t xml:space="preserve">   INVENTARIOS.</t>
  </si>
  <si>
    <t xml:space="preserve">   ALMACENES.</t>
  </si>
  <si>
    <t xml:space="preserve">   ESTIMACIÓN POR PÉRDIDA O DETERIORO DE ACTIVOS CIRCULANTES</t>
  </si>
  <si>
    <t xml:space="preserve">   OTROS ACTIVOS CIRCULANTES.</t>
  </si>
  <si>
    <t xml:space="preserve">   ACTIVO NO CIRCULANTE.</t>
  </si>
  <si>
    <t xml:space="preserve">   INVERSIONES FINANCIERAS A LARGO PLAZO.</t>
  </si>
  <si>
    <t xml:space="preserve">   DERECHOS A RECIBIR EFECTIVO O EQUIVALENTES A LARGO PLAZO</t>
  </si>
  <si>
    <t xml:space="preserve">   BIENES INMUEBLES, INFRAESTRUCTURA Y CONSTRUCCIONES EN PROCESO.</t>
  </si>
  <si>
    <t xml:space="preserve">   BIENES MUEBLES.</t>
  </si>
  <si>
    <t xml:space="preserve">   ACTIVOS INTANGIBLES.</t>
  </si>
  <si>
    <t xml:space="preserve">   DEPRECIACIÓN, DETERIORO Y AMORTIZACIÓN ACUMULADA DE BIENES.</t>
  </si>
  <si>
    <t xml:space="preserve">   ACTIVOS DIFERIDOS.</t>
  </si>
  <si>
    <t xml:space="preserve">   ESTIMACIÓN POR PÉRDIDA O DETERIORO DE ACTIVOS NO CIRCULANTES.</t>
  </si>
  <si>
    <t xml:space="preserve">   OTROS ACTIVOS NO CIRCULANTES.</t>
  </si>
  <si>
    <t>CONSOLIDACION</t>
  </si>
  <si>
    <t>COAPASZ</t>
  </si>
  <si>
    <t>MUNICIPIO</t>
  </si>
  <si>
    <t xml:space="preserve">MUNICIPIO DE ZIRACAURETIRO, MICHOACAN                                                                                                                                                                                                                                                                                                                   MUNICIPIO DE ZIRACAURETIRO, MICHOACAN       </t>
  </si>
  <si>
    <t>ESTADO ANALITICO DEL ACTIVO   (CONSOLIDADOS)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ANALITICO DEL ACTIVO   (CONSOLIDADOS)</t>
  </si>
  <si>
    <t>(Cifras en Pesos)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</si>
  <si>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DEL 1 DE ENERO AL 31 DE DICIEMBRE DE 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</si>
</sst>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justify"/>
    </xf>
    <xf numFmtId="0" fontId="0" fillId="0" borderId="0" xfId="0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1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 vertical="justify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vertical="justify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37</xdr:row>
      <xdr:rowOff>180975</xdr:rowOff>
    </xdr:from>
    <xdr:to>
      <xdr:col>3</xdr:col>
      <xdr:colOff>600075</xdr:colOff>
      <xdr:row>38</xdr:row>
      <xdr:rowOff>0</xdr:rowOff>
    </xdr:to>
    <xdr:cxnSp macro="">
      <xdr:nvCxnSpPr>
        <xdr:cNvPr id="3" name="Conector recto 2"/>
        <xdr:cNvCxnSpPr/>
      </xdr:nvCxnSpPr>
      <xdr:spPr>
        <a:xfrm>
          <a:off x="685800" y="8582025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476250</xdr:colOff>
      <xdr:row>37</xdr:row>
      <xdr:rowOff>171450</xdr:rowOff>
    </xdr:from>
    <xdr:to>
      <xdr:col>7</xdr:col>
      <xdr:colOff>561975</xdr:colOff>
      <xdr:row>37</xdr:row>
      <xdr:rowOff>180975</xdr:rowOff>
    </xdr:to>
    <xdr:cxnSp macro="">
      <xdr:nvCxnSpPr>
        <xdr:cNvPr id="5" name="Conector recto 4"/>
        <xdr:cNvCxnSpPr/>
      </xdr:nvCxnSpPr>
      <xdr:spPr>
        <a:xfrm>
          <a:off x="4505325" y="8572500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523875</xdr:colOff>
      <xdr:row>37</xdr:row>
      <xdr:rowOff>180975</xdr:rowOff>
    </xdr:from>
    <xdr:to>
      <xdr:col>16</xdr:col>
      <xdr:colOff>371475</xdr:colOff>
      <xdr:row>38</xdr:row>
      <xdr:rowOff>0</xdr:rowOff>
    </xdr:to>
    <xdr:cxnSp macro="">
      <xdr:nvCxnSpPr>
        <xdr:cNvPr id="8" name="Conector recto 7"/>
        <xdr:cNvCxnSpPr/>
      </xdr:nvCxnSpPr>
      <xdr:spPr>
        <a:xfrm>
          <a:off x="12839700" y="8582025"/>
          <a:ext cx="29337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view="pageBreakPreview" zoomScale="60" zoomScaleNormal="100" workbookViewId="0">
      <selection activeCell="F6" sqref="F6"/>
    </sheetView>
  </sheetViews>
  <sheetFormatPr baseColWidth="10" defaultRowHeight="15" x14ac:dyDescent="0.25"/>
  <cols>
    <col min="1" max="1" width="1.7109375" customWidth="1"/>
    <col min="2" max="2" width="29" style="8" customWidth="1"/>
    <col min="3" max="3" width="21.140625" style="8" bestFit="1" customWidth="1"/>
    <col min="4" max="4" width="22" style="8" bestFit="1" customWidth="1"/>
    <col min="5" max="5" width="23" style="8" bestFit="1" customWidth="1"/>
    <col min="6" max="6" width="21.28515625" style="8" bestFit="1" customWidth="1"/>
    <col min="7" max="7" width="21.140625" style="8" bestFit="1" customWidth="1"/>
    <col min="8" max="8" width="17" customWidth="1"/>
    <col min="9" max="9" width="21" customWidth="1"/>
    <col min="10" max="10" width="19" bestFit="1" customWidth="1"/>
    <col min="11" max="12" width="17" customWidth="1"/>
    <col min="13" max="13" width="21.28515625" bestFit="1" customWidth="1"/>
    <col min="14" max="14" width="20.85546875" customWidth="1"/>
    <col min="15" max="15" width="23.28515625" customWidth="1"/>
    <col min="16" max="16" width="20.85546875" customWidth="1"/>
    <col min="17" max="17" width="18.85546875" customWidth="1"/>
  </cols>
  <sheetData>
    <row r="1" spans="1:17" ht="18.75" x14ac:dyDescent="0.3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 x14ac:dyDescent="0.3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8.75" x14ac:dyDescent="0.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8.75" x14ac:dyDescent="0.3">
      <c r="A4" s="13" t="s">
        <v>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 ht="18.75" x14ac:dyDescent="0.3">
      <c r="C5" s="14" t="s">
        <v>27</v>
      </c>
      <c r="D5" s="14"/>
      <c r="E5" s="14"/>
      <c r="F5" s="14"/>
      <c r="G5" s="14"/>
      <c r="H5" s="15" t="s">
        <v>26</v>
      </c>
      <c r="I5" s="15"/>
      <c r="J5" s="15"/>
      <c r="K5" s="15"/>
      <c r="L5" s="15"/>
      <c r="M5" s="17" t="s">
        <v>25</v>
      </c>
      <c r="N5" s="17"/>
      <c r="O5" s="17"/>
      <c r="P5" s="17"/>
      <c r="Q5" s="17"/>
    </row>
    <row r="6" spans="1:17" ht="51" customHeight="1" x14ac:dyDescent="0.25">
      <c r="A6" s="1"/>
      <c r="B6" s="7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1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1</v>
      </c>
      <c r="N6" s="12" t="s">
        <v>2</v>
      </c>
      <c r="O6" s="12" t="s">
        <v>3</v>
      </c>
      <c r="P6" s="12" t="s">
        <v>4</v>
      </c>
      <c r="Q6" s="12" t="s">
        <v>5</v>
      </c>
    </row>
    <row r="7" spans="1:17" x14ac:dyDescent="0.25">
      <c r="H7" s="3"/>
      <c r="I7" s="3"/>
      <c r="J7" s="3"/>
      <c r="K7" s="3"/>
      <c r="L7" s="3"/>
    </row>
    <row r="8" spans="1:17" ht="15.75" x14ac:dyDescent="0.25">
      <c r="B8" s="9" t="s">
        <v>6</v>
      </c>
      <c r="C8" s="4">
        <v>19603021.210000001</v>
      </c>
      <c r="D8" s="4">
        <v>171222717.71000001</v>
      </c>
      <c r="E8" s="4">
        <v>166692421.21000001</v>
      </c>
      <c r="F8" s="4">
        <v>24133317.710000001</v>
      </c>
      <c r="G8" s="4">
        <v>4530296.5</v>
      </c>
      <c r="H8" s="4">
        <v>177768.21</v>
      </c>
      <c r="I8" s="4">
        <v>1887630.3</v>
      </c>
      <c r="J8" s="4">
        <v>1845929.07</v>
      </c>
      <c r="K8" s="4">
        <v>219469.44</v>
      </c>
      <c r="L8" s="4">
        <v>41701.230000000003</v>
      </c>
      <c r="M8" s="4">
        <f>+C8+H8</f>
        <v>19780789.420000002</v>
      </c>
      <c r="N8" s="5">
        <f>+D8+I8</f>
        <v>173110348.01000002</v>
      </c>
      <c r="O8" s="4">
        <f>+E8+J8</f>
        <v>168538350.28</v>
      </c>
      <c r="P8" s="4">
        <f>+F8+K8</f>
        <v>24352787.150000002</v>
      </c>
      <c r="Q8" s="4">
        <f>+G8+L8</f>
        <v>4571997.7300000004</v>
      </c>
    </row>
    <row r="9" spans="1:17" x14ac:dyDescent="0.25">
      <c r="C9" s="3"/>
      <c r="D9" s="3"/>
      <c r="E9" s="3"/>
      <c r="F9" s="3"/>
      <c r="G9" s="3"/>
      <c r="H9" s="3"/>
      <c r="I9" s="3"/>
      <c r="J9" s="3"/>
      <c r="K9" s="3"/>
      <c r="L9" s="3"/>
      <c r="M9" s="5"/>
      <c r="N9" s="5"/>
      <c r="O9" s="5"/>
      <c r="P9" s="5"/>
      <c r="Q9" s="5"/>
    </row>
    <row r="10" spans="1:17" x14ac:dyDescent="0.25">
      <c r="A10" s="2"/>
      <c r="B10" s="10" t="s">
        <v>7</v>
      </c>
      <c r="C10" s="5">
        <v>9810235.1199999992</v>
      </c>
      <c r="D10" s="5">
        <v>148600311.22999999</v>
      </c>
      <c r="E10" s="5">
        <v>145877066.18000001</v>
      </c>
      <c r="F10" s="5">
        <v>12533480.17</v>
      </c>
      <c r="G10" s="5">
        <v>2723245.05</v>
      </c>
      <c r="H10" s="5">
        <v>144420.34</v>
      </c>
      <c r="I10" s="5">
        <v>1867177.71</v>
      </c>
      <c r="J10" s="5">
        <v>1827923.88</v>
      </c>
      <c r="K10" s="5">
        <v>183674.17</v>
      </c>
      <c r="L10" s="5">
        <v>39253.83</v>
      </c>
      <c r="M10" s="5">
        <f t="shared" ref="M10:M30" si="0">+C10+H10</f>
        <v>9954655.459999999</v>
      </c>
      <c r="N10" s="5">
        <f t="shared" ref="N10:N30" si="1">+D10+I10</f>
        <v>150467488.94</v>
      </c>
      <c r="O10" s="5">
        <f t="shared" ref="O10:O30" si="2">+E10+J10</f>
        <v>147704990.06</v>
      </c>
      <c r="P10" s="5">
        <f t="shared" ref="P10:P30" si="3">+F10+K10</f>
        <v>12717154.34</v>
      </c>
      <c r="Q10" s="5">
        <f t="shared" ref="Q10:Q30" si="4">+G10+L10</f>
        <v>2762498.88</v>
      </c>
    </row>
    <row r="11" spans="1:17" x14ac:dyDescent="0.2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2"/>
      <c r="B12" s="11" t="s">
        <v>8</v>
      </c>
      <c r="C12" s="6">
        <v>929554.22</v>
      </c>
      <c r="D12" s="6">
        <v>73997052.340000004</v>
      </c>
      <c r="E12" s="6">
        <v>71309652.25</v>
      </c>
      <c r="F12" s="6">
        <v>3616954.31</v>
      </c>
      <c r="G12" s="6">
        <v>2687400.09</v>
      </c>
      <c r="H12" s="6">
        <v>2192.3000000000002</v>
      </c>
      <c r="I12" s="6">
        <v>1097422.21</v>
      </c>
      <c r="J12" s="6">
        <v>1088994.1299999999</v>
      </c>
      <c r="K12" s="6">
        <v>10620.38</v>
      </c>
      <c r="L12" s="6">
        <v>8428.08</v>
      </c>
      <c r="M12" s="3">
        <f t="shared" si="0"/>
        <v>931746.52</v>
      </c>
      <c r="N12" s="3">
        <f t="shared" si="1"/>
        <v>75094474.549999997</v>
      </c>
      <c r="O12" s="3">
        <f t="shared" si="2"/>
        <v>72398646.379999995</v>
      </c>
      <c r="P12" s="3">
        <f t="shared" si="3"/>
        <v>3627574.69</v>
      </c>
      <c r="Q12" s="3">
        <f t="shared" si="4"/>
        <v>2695828.17</v>
      </c>
    </row>
    <row r="13" spans="1:17" ht="26.25" x14ac:dyDescent="0.25">
      <c r="A13" s="2"/>
      <c r="B13" s="11" t="s">
        <v>9</v>
      </c>
      <c r="C13" s="6">
        <v>5434713.54</v>
      </c>
      <c r="D13" s="6">
        <v>70646394.519999996</v>
      </c>
      <c r="E13" s="6">
        <v>70614084.439999998</v>
      </c>
      <c r="F13" s="6">
        <v>5467023.6200000001</v>
      </c>
      <c r="G13" s="6">
        <v>32310.080000000002</v>
      </c>
      <c r="H13" s="6">
        <v>142228.04</v>
      </c>
      <c r="I13" s="6">
        <v>769755.5</v>
      </c>
      <c r="J13" s="6">
        <v>738929.75</v>
      </c>
      <c r="K13" s="6">
        <v>173053.79</v>
      </c>
      <c r="L13" s="6">
        <v>30825.75</v>
      </c>
      <c r="M13" s="3">
        <f t="shared" si="0"/>
        <v>5576941.5800000001</v>
      </c>
      <c r="N13" s="3">
        <f t="shared" si="1"/>
        <v>71416150.019999996</v>
      </c>
      <c r="O13" s="3">
        <f t="shared" si="2"/>
        <v>71353014.189999998</v>
      </c>
      <c r="P13" s="3">
        <f t="shared" si="3"/>
        <v>5640077.4100000001</v>
      </c>
      <c r="Q13" s="3">
        <f t="shared" si="4"/>
        <v>63135.83</v>
      </c>
    </row>
    <row r="14" spans="1:17" ht="26.25" x14ac:dyDescent="0.25">
      <c r="A14" s="2"/>
      <c r="B14" s="11" t="s">
        <v>10</v>
      </c>
      <c r="C14" s="6">
        <v>3445967.36</v>
      </c>
      <c r="D14" s="6">
        <v>3956864.37</v>
      </c>
      <c r="E14" s="6">
        <v>3953329.49</v>
      </c>
      <c r="F14" s="6">
        <v>3449502.24</v>
      </c>
      <c r="G14" s="6">
        <v>3534.88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3">
        <f t="shared" si="0"/>
        <v>3445967.36</v>
      </c>
      <c r="N14" s="3">
        <f t="shared" si="1"/>
        <v>3956864.37</v>
      </c>
      <c r="O14" s="3">
        <f t="shared" si="2"/>
        <v>3953329.49</v>
      </c>
      <c r="P14" s="3">
        <f t="shared" si="3"/>
        <v>3449502.24</v>
      </c>
      <c r="Q14" s="3">
        <f t="shared" si="4"/>
        <v>3534.88</v>
      </c>
    </row>
    <row r="15" spans="1:17" x14ac:dyDescent="0.25">
      <c r="A15" s="2"/>
      <c r="B15" s="11" t="s">
        <v>11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3">
        <f t="shared" si="0"/>
        <v>0</v>
      </c>
      <c r="N15" s="3">
        <f t="shared" si="1"/>
        <v>0</v>
      </c>
      <c r="O15" s="3">
        <f t="shared" si="2"/>
        <v>0</v>
      </c>
      <c r="P15" s="3">
        <f t="shared" si="3"/>
        <v>0</v>
      </c>
      <c r="Q15" s="3">
        <f t="shared" si="4"/>
        <v>0</v>
      </c>
    </row>
    <row r="16" spans="1:17" x14ac:dyDescent="0.25">
      <c r="A16" s="2"/>
      <c r="B16" s="11" t="s">
        <v>12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3">
        <f t="shared" si="0"/>
        <v>0</v>
      </c>
      <c r="N16" s="3">
        <f t="shared" si="1"/>
        <v>0</v>
      </c>
      <c r="O16" s="3">
        <f t="shared" si="2"/>
        <v>0</v>
      </c>
      <c r="P16" s="3">
        <f t="shared" si="3"/>
        <v>0</v>
      </c>
      <c r="Q16" s="3">
        <f t="shared" si="4"/>
        <v>0</v>
      </c>
    </row>
    <row r="17" spans="1:17" ht="39" x14ac:dyDescent="0.25">
      <c r="A17" s="2"/>
      <c r="B17" s="11" t="s">
        <v>13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3">
        <f t="shared" si="0"/>
        <v>0</v>
      </c>
      <c r="N17" s="3">
        <f t="shared" si="1"/>
        <v>0</v>
      </c>
      <c r="O17" s="3">
        <f t="shared" si="2"/>
        <v>0</v>
      </c>
      <c r="P17" s="3">
        <f t="shared" si="3"/>
        <v>0</v>
      </c>
      <c r="Q17" s="3">
        <f t="shared" si="4"/>
        <v>0</v>
      </c>
    </row>
    <row r="18" spans="1:17" x14ac:dyDescent="0.25">
      <c r="A18" s="2"/>
      <c r="B18" s="11" t="s">
        <v>14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3">
        <f t="shared" si="0"/>
        <v>0</v>
      </c>
      <c r="N18" s="3">
        <f t="shared" si="1"/>
        <v>0</v>
      </c>
      <c r="O18" s="3">
        <f t="shared" si="2"/>
        <v>0</v>
      </c>
      <c r="P18" s="3">
        <f t="shared" si="3"/>
        <v>0</v>
      </c>
      <c r="Q18" s="3">
        <f t="shared" si="4"/>
        <v>0</v>
      </c>
    </row>
    <row r="19" spans="1:17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2"/>
      <c r="B20" s="10" t="s">
        <v>15</v>
      </c>
      <c r="C20" s="5">
        <v>9792786.0899999999</v>
      </c>
      <c r="D20" s="5">
        <v>22622406.48</v>
      </c>
      <c r="E20" s="5">
        <v>20815355.030000001</v>
      </c>
      <c r="F20" s="5">
        <v>11599837.539999999</v>
      </c>
      <c r="G20" s="5">
        <v>1807051.45</v>
      </c>
      <c r="H20" s="5">
        <v>33347.870000000003</v>
      </c>
      <c r="I20" s="5">
        <v>20452.59</v>
      </c>
      <c r="J20" s="5">
        <v>18005.189999999999</v>
      </c>
      <c r="K20" s="5">
        <v>35795.269999999997</v>
      </c>
      <c r="L20" s="5">
        <v>2447.4</v>
      </c>
      <c r="M20" s="5">
        <f t="shared" si="0"/>
        <v>9826133.959999999</v>
      </c>
      <c r="N20" s="5">
        <f t="shared" si="1"/>
        <v>22642859.07</v>
      </c>
      <c r="O20" s="5">
        <f t="shared" si="2"/>
        <v>20833360.220000003</v>
      </c>
      <c r="P20" s="5">
        <f t="shared" si="3"/>
        <v>11635632.809999999</v>
      </c>
      <c r="Q20" s="5">
        <f t="shared" si="4"/>
        <v>1809498.8499999999</v>
      </c>
    </row>
    <row r="21" spans="1:17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26.25" x14ac:dyDescent="0.25">
      <c r="A22" s="2"/>
      <c r="B22" s="11" t="s">
        <v>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3">
        <f t="shared" si="0"/>
        <v>0</v>
      </c>
      <c r="N22" s="3">
        <f t="shared" si="1"/>
        <v>0</v>
      </c>
      <c r="O22" s="3">
        <f t="shared" si="2"/>
        <v>0</v>
      </c>
      <c r="P22" s="3">
        <f t="shared" si="3"/>
        <v>0</v>
      </c>
      <c r="Q22" s="3">
        <f t="shared" si="4"/>
        <v>0</v>
      </c>
    </row>
    <row r="23" spans="1:17" ht="26.25" x14ac:dyDescent="0.25">
      <c r="A23" s="2"/>
      <c r="B23" s="11" t="s">
        <v>17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3">
        <f t="shared" si="0"/>
        <v>0</v>
      </c>
      <c r="N23" s="3">
        <f t="shared" si="1"/>
        <v>0</v>
      </c>
      <c r="O23" s="3">
        <f t="shared" si="2"/>
        <v>0</v>
      </c>
      <c r="P23" s="3">
        <f t="shared" si="3"/>
        <v>0</v>
      </c>
      <c r="Q23" s="3">
        <f t="shared" si="4"/>
        <v>0</v>
      </c>
    </row>
    <row r="24" spans="1:17" ht="39" x14ac:dyDescent="0.25">
      <c r="A24" s="2"/>
      <c r="B24" s="11" t="s">
        <v>18</v>
      </c>
      <c r="C24" s="6">
        <v>7770745.6799999997</v>
      </c>
      <c r="D24" s="6">
        <v>19506775.489999998</v>
      </c>
      <c r="E24" s="6">
        <v>19506775.489999998</v>
      </c>
      <c r="F24" s="6">
        <v>7770745.6799999997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3">
        <f t="shared" si="0"/>
        <v>7770745.6799999997</v>
      </c>
      <c r="N24" s="3">
        <f t="shared" si="1"/>
        <v>19506775.489999998</v>
      </c>
      <c r="O24" s="3">
        <f t="shared" si="2"/>
        <v>19506775.489999998</v>
      </c>
      <c r="P24" s="3">
        <f t="shared" si="3"/>
        <v>7770745.6799999997</v>
      </c>
      <c r="Q24" s="3">
        <f t="shared" si="4"/>
        <v>0</v>
      </c>
    </row>
    <row r="25" spans="1:17" x14ac:dyDescent="0.25">
      <c r="A25" s="2"/>
      <c r="B25" s="11" t="s">
        <v>19</v>
      </c>
      <c r="C25" s="6">
        <v>8022968.0899999999</v>
      </c>
      <c r="D25" s="6">
        <v>2992790.3</v>
      </c>
      <c r="E25" s="6">
        <v>136096.70000000001</v>
      </c>
      <c r="F25" s="6">
        <v>10879661.689999999</v>
      </c>
      <c r="G25" s="6">
        <v>2856693.6</v>
      </c>
      <c r="H25" s="6">
        <v>129103.71</v>
      </c>
      <c r="I25" s="6">
        <v>20452.59</v>
      </c>
      <c r="J25" s="6">
        <v>0</v>
      </c>
      <c r="K25" s="6">
        <v>149556.29999999999</v>
      </c>
      <c r="L25" s="6">
        <v>20452.59</v>
      </c>
      <c r="M25" s="3">
        <f t="shared" si="0"/>
        <v>8152071.7999999998</v>
      </c>
      <c r="N25" s="3">
        <f t="shared" si="1"/>
        <v>3013242.8899999997</v>
      </c>
      <c r="O25" s="3">
        <f t="shared" si="2"/>
        <v>136096.70000000001</v>
      </c>
      <c r="P25" s="3">
        <f t="shared" si="3"/>
        <v>11029217.99</v>
      </c>
      <c r="Q25" s="3">
        <f t="shared" si="4"/>
        <v>2877146.19</v>
      </c>
    </row>
    <row r="26" spans="1:17" x14ac:dyDescent="0.25">
      <c r="A26" s="2"/>
      <c r="B26" s="11" t="s">
        <v>20</v>
      </c>
      <c r="C26" s="6">
        <v>6484.4</v>
      </c>
      <c r="D26" s="6">
        <v>0</v>
      </c>
      <c r="E26" s="6">
        <v>0</v>
      </c>
      <c r="F26" s="6">
        <v>6484.4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3">
        <f t="shared" si="0"/>
        <v>6484.4</v>
      </c>
      <c r="N26" s="3">
        <f t="shared" si="1"/>
        <v>0</v>
      </c>
      <c r="O26" s="3">
        <f t="shared" si="2"/>
        <v>0</v>
      </c>
      <c r="P26" s="3">
        <f t="shared" si="3"/>
        <v>6484.4</v>
      </c>
      <c r="Q26" s="3">
        <f t="shared" si="4"/>
        <v>0</v>
      </c>
    </row>
    <row r="27" spans="1:17" ht="39" x14ac:dyDescent="0.25">
      <c r="A27" s="2"/>
      <c r="B27" s="11" t="s">
        <v>21</v>
      </c>
      <c r="C27" s="6">
        <v>6007412.0800000001</v>
      </c>
      <c r="D27" s="6">
        <v>122840.69</v>
      </c>
      <c r="E27" s="6">
        <v>1172482.8400000001</v>
      </c>
      <c r="F27" s="6">
        <v>7057054.2300000004</v>
      </c>
      <c r="G27" s="6">
        <v>1049642.1499999999</v>
      </c>
      <c r="H27" s="6">
        <v>95755.839999999997</v>
      </c>
      <c r="I27" s="6">
        <v>0</v>
      </c>
      <c r="J27" s="6">
        <v>18005.189999999999</v>
      </c>
      <c r="K27" s="6">
        <v>113761.03</v>
      </c>
      <c r="L27" s="6">
        <v>18005.189999999999</v>
      </c>
      <c r="M27" s="3">
        <f t="shared" si="0"/>
        <v>6103167.9199999999</v>
      </c>
      <c r="N27" s="3">
        <f t="shared" si="1"/>
        <v>122840.69</v>
      </c>
      <c r="O27" s="3">
        <f t="shared" si="2"/>
        <v>1190488.03</v>
      </c>
      <c r="P27" s="3">
        <f t="shared" si="3"/>
        <v>7170815.2600000007</v>
      </c>
      <c r="Q27" s="3">
        <f t="shared" si="4"/>
        <v>1067647.3399999999</v>
      </c>
    </row>
    <row r="28" spans="1:17" x14ac:dyDescent="0.25">
      <c r="A28" s="2"/>
      <c r="B28" s="11" t="s">
        <v>22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3">
        <f t="shared" si="0"/>
        <v>0</v>
      </c>
      <c r="N28" s="3">
        <f t="shared" si="1"/>
        <v>0</v>
      </c>
      <c r="O28" s="3">
        <f t="shared" si="2"/>
        <v>0</v>
      </c>
      <c r="P28" s="3">
        <f t="shared" si="3"/>
        <v>0</v>
      </c>
      <c r="Q28" s="3">
        <f t="shared" si="4"/>
        <v>0</v>
      </c>
    </row>
    <row r="29" spans="1:17" ht="39" x14ac:dyDescent="0.25">
      <c r="A29" s="2"/>
      <c r="B29" s="11" t="s">
        <v>23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3">
        <f t="shared" si="0"/>
        <v>0</v>
      </c>
      <c r="N29" s="3">
        <f t="shared" si="1"/>
        <v>0</v>
      </c>
      <c r="O29" s="3">
        <f t="shared" si="2"/>
        <v>0</v>
      </c>
      <c r="P29" s="3">
        <f t="shared" si="3"/>
        <v>0</v>
      </c>
      <c r="Q29" s="3">
        <f t="shared" si="4"/>
        <v>0</v>
      </c>
    </row>
    <row r="30" spans="1:17" ht="26.25" x14ac:dyDescent="0.25">
      <c r="A30" s="2"/>
      <c r="B30" s="11" t="s">
        <v>24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3">
        <f t="shared" si="0"/>
        <v>0</v>
      </c>
      <c r="N30" s="3">
        <f t="shared" si="1"/>
        <v>0</v>
      </c>
      <c r="O30" s="3">
        <f t="shared" si="2"/>
        <v>0</v>
      </c>
      <c r="P30" s="3">
        <f t="shared" si="3"/>
        <v>0</v>
      </c>
      <c r="Q30" s="3">
        <f t="shared" si="4"/>
        <v>0</v>
      </c>
    </row>
    <row r="31" spans="1:17" x14ac:dyDescent="0.25">
      <c r="A31" s="2"/>
      <c r="B31" s="11"/>
      <c r="C31" s="6"/>
      <c r="D31" s="6"/>
      <c r="E31" s="6"/>
      <c r="F31" s="6"/>
      <c r="G31" s="6"/>
      <c r="H31" s="6"/>
      <c r="I31" s="6"/>
      <c r="J31" s="6"/>
      <c r="K31" s="6"/>
      <c r="L31" s="6"/>
      <c r="M31" s="3"/>
      <c r="N31" s="3"/>
      <c r="O31" s="3"/>
      <c r="P31" s="3"/>
      <c r="Q31" s="3"/>
    </row>
    <row r="32" spans="1:17" x14ac:dyDescent="0.25">
      <c r="A32" s="2"/>
      <c r="B32" s="11"/>
      <c r="C32" s="6"/>
      <c r="D32" s="6"/>
      <c r="E32" s="6"/>
      <c r="F32" s="6"/>
      <c r="G32" s="6"/>
      <c r="H32" s="6"/>
      <c r="I32" s="6"/>
      <c r="J32" s="6"/>
      <c r="K32" s="6"/>
      <c r="L32" s="6"/>
      <c r="M32" s="3"/>
      <c r="N32" s="3"/>
      <c r="O32" s="3"/>
      <c r="P32" s="3"/>
      <c r="Q32" s="3"/>
    </row>
    <row r="33" spans="1:17" x14ac:dyDescent="0.25">
      <c r="A33" s="2"/>
      <c r="B33" s="11"/>
      <c r="C33" s="6"/>
      <c r="D33" s="6"/>
      <c r="E33" s="6"/>
      <c r="F33" s="6"/>
      <c r="G33" s="6"/>
      <c r="H33" s="6"/>
      <c r="I33" s="6"/>
      <c r="J33" s="6"/>
      <c r="K33" s="6"/>
      <c r="L33" s="6"/>
      <c r="M33" s="3"/>
      <c r="N33" s="3"/>
      <c r="O33" s="3"/>
      <c r="P33" s="3"/>
      <c r="Q33" s="3"/>
    </row>
    <row r="34" spans="1:17" x14ac:dyDescent="0.25">
      <c r="A34" s="2"/>
      <c r="B34" s="11"/>
      <c r="C34" s="6"/>
      <c r="D34" s="6"/>
      <c r="E34" s="6"/>
      <c r="F34" s="6"/>
      <c r="G34" s="6"/>
      <c r="H34" s="6"/>
      <c r="I34" s="6"/>
      <c r="J34" s="6"/>
      <c r="K34" s="6"/>
      <c r="L34" s="6"/>
      <c r="M34" s="3"/>
      <c r="N34" s="3"/>
      <c r="O34" s="3"/>
      <c r="P34" s="3"/>
      <c r="Q34" s="3"/>
    </row>
    <row r="35" spans="1:17" x14ac:dyDescent="0.25">
      <c r="A35" s="2"/>
      <c r="B35" s="11"/>
      <c r="C35" s="6"/>
      <c r="D35" s="6"/>
      <c r="E35" s="6"/>
      <c r="F35" s="6"/>
      <c r="G35" s="6"/>
      <c r="H35" s="6"/>
      <c r="I35" s="6"/>
      <c r="J35" s="6"/>
      <c r="K35" s="6"/>
      <c r="L35" s="6"/>
      <c r="M35" s="3"/>
      <c r="N35" s="3"/>
      <c r="O35" s="3"/>
      <c r="P35" s="3"/>
      <c r="Q35" s="3"/>
    </row>
    <row r="36" spans="1:17" x14ac:dyDescent="0.25">
      <c r="A36" s="2"/>
      <c r="B36" s="11"/>
      <c r="C36" s="6"/>
      <c r="D36" s="6"/>
      <c r="E36" s="6"/>
      <c r="F36" s="6"/>
      <c r="G36" s="6"/>
      <c r="H36" s="6"/>
      <c r="I36" s="6"/>
      <c r="J36" s="6"/>
      <c r="K36" s="6"/>
      <c r="L36" s="6"/>
      <c r="M36" s="3"/>
      <c r="N36" s="3"/>
      <c r="O36" s="3"/>
      <c r="P36" s="3"/>
      <c r="Q36" s="3"/>
    </row>
    <row r="37" spans="1:17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</sheetData>
  <mergeCells count="9">
    <mergeCell ref="A1:Q1"/>
    <mergeCell ref="C5:G5"/>
    <mergeCell ref="H5:L5"/>
    <mergeCell ref="A37:Q37"/>
    <mergeCell ref="A38:Q38"/>
    <mergeCell ref="M5:Q5"/>
    <mergeCell ref="A4:Q4"/>
    <mergeCell ref="A3:Q3"/>
    <mergeCell ref="A2:Q2"/>
  </mergeCells>
  <pageMargins left="0.31496062992125984" right="0.11811023622047245" top="0.35433070866141736" bottom="0.15748031496062992" header="0" footer="0"/>
  <pageSetup scale="55" orientation="landscape" r:id="rId1"/>
  <headerFooter>
    <oddFooter>&amp;LLIC. ITZEL GAONA BEDOLLA
PRESIDENTA MUNICIPAL&amp;CC.P. JOSE LEON AGUILAR             L.C. ANDREA DURAN CORREA    
SINDICO MUNICIPAL      TESORERA MUNICIPAL&amp;RI.S.C. WILBERT ARNULFO OCHOA CHAVEZ
CONTRALOR MUNICIPAL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2024-02-13T23:02:44Z</cp:lastPrinted>
  <dcterms:created xsi:type="dcterms:W3CDTF">2022-10-19T15:33:49Z</dcterms:created>
  <dcterms:modified xsi:type="dcterms:W3CDTF">2024-02-13T23:02:54Z</dcterms:modified>
</cp:coreProperties>
</file>